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8BBDD5C6-A6F8-404B-AF06-9C2E6382B58C}" xr6:coauthVersionLast="43" xr6:coauthVersionMax="43" xr10:uidLastSave="{00000000-0000-0000-0000-000000000000}"/>
  <bookViews>
    <workbookView xWindow="-120" yWindow="-120" windowWidth="20730" windowHeight="11160" xr2:uid="{136F8644-B40B-4D3B-B6FA-F30F99BF5478}"/>
  </bookViews>
  <sheets>
    <sheet name="VIERG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B27" i="1"/>
  <c r="K26" i="1"/>
  <c r="J26" i="1"/>
  <c r="I26" i="1"/>
  <c r="K25" i="1"/>
  <c r="J25" i="1"/>
  <c r="I25" i="1"/>
  <c r="L25" i="1" s="1"/>
  <c r="K24" i="1"/>
  <c r="J24" i="1"/>
  <c r="I24" i="1"/>
  <c r="L24" i="1" s="1"/>
  <c r="K23" i="1"/>
  <c r="J23" i="1"/>
  <c r="I23" i="1"/>
  <c r="K22" i="1"/>
  <c r="J22" i="1"/>
  <c r="I22" i="1"/>
  <c r="K21" i="1"/>
  <c r="J21" i="1"/>
  <c r="I21" i="1"/>
  <c r="L21" i="1" s="1"/>
  <c r="K20" i="1"/>
  <c r="J20" i="1"/>
  <c r="I20" i="1"/>
  <c r="L20" i="1" s="1"/>
  <c r="K19" i="1"/>
  <c r="L19" i="1" s="1"/>
  <c r="J19" i="1"/>
  <c r="I19" i="1"/>
  <c r="L18" i="1"/>
  <c r="K18" i="1"/>
  <c r="J18" i="1"/>
  <c r="I18" i="1"/>
  <c r="K17" i="1"/>
  <c r="J17" i="1"/>
  <c r="I17" i="1"/>
  <c r="L17" i="1" s="1"/>
  <c r="K16" i="1"/>
  <c r="J16" i="1"/>
  <c r="I16" i="1"/>
  <c r="L16" i="1" s="1"/>
  <c r="K15" i="1"/>
  <c r="J15" i="1"/>
  <c r="I15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L26" i="1" l="1"/>
  <c r="K27" i="1"/>
  <c r="L22" i="1"/>
  <c r="L23" i="1"/>
  <c r="J27" i="1"/>
  <c r="I27" i="1"/>
  <c r="L15" i="1"/>
  <c r="K28" i="1" l="1"/>
  <c r="I40" i="1" s="1"/>
  <c r="L27" i="1"/>
</calcChain>
</file>

<file path=xl/sharedStrings.xml><?xml version="1.0" encoding="utf-8"?>
<sst xmlns="http://schemas.openxmlformats.org/spreadsheetml/2006/main" count="73" uniqueCount="68">
  <si>
    <t>Assistantes maternelles agréées</t>
  </si>
  <si>
    <t>Détermination du salaire à déclarer Année 2018</t>
  </si>
  <si>
    <t>Nom de l'assistante maternelle :</t>
  </si>
  <si>
    <t xml:space="preserve">En 2018 : du 1er janvier 2018 au 31 décembre 2018 : 3 x 9,88 = </t>
  </si>
  <si>
    <t>Adresse :</t>
  </si>
  <si>
    <t>Nom de l'employeur :</t>
  </si>
  <si>
    <t>Prénom de l'enfant :</t>
  </si>
  <si>
    <t>Salaire net</t>
  </si>
  <si>
    <t>Indemnités</t>
  </si>
  <si>
    <t>Nombre de</t>
  </si>
  <si>
    <t>Nombre</t>
  </si>
  <si>
    <t>TOTAL</t>
  </si>
  <si>
    <t>Réduction de</t>
  </si>
  <si>
    <t>Salaire</t>
  </si>
  <si>
    <t>imposable</t>
  </si>
  <si>
    <t>Cumul</t>
  </si>
  <si>
    <t>de</t>
  </si>
  <si>
    <t>jours</t>
  </si>
  <si>
    <t>d'heures si</t>
  </si>
  <si>
    <t>3 heures</t>
  </si>
  <si>
    <t>3 heures de smic</t>
  </si>
  <si>
    <t>à déclarer</t>
  </si>
  <si>
    <t>Mois</t>
  </si>
  <si>
    <t>de la PAJE</t>
  </si>
  <si>
    <t>PAJE</t>
  </si>
  <si>
    <t>d'entretien</t>
  </si>
  <si>
    <t>repas</t>
  </si>
  <si>
    <t>Km</t>
  </si>
  <si>
    <t>(+ de</t>
  </si>
  <si>
    <t>en dessous</t>
  </si>
  <si>
    <t>de smic X</t>
  </si>
  <si>
    <t>au prorata X</t>
  </si>
  <si>
    <t>8 heures)</t>
  </si>
  <si>
    <t>de 8 heures</t>
  </si>
  <si>
    <t>total jours</t>
  </si>
  <si>
    <t>total heures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</si>
  <si>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</si>
  <si>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</si>
  <si>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</si>
  <si>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</si>
  <si>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</si>
  <si>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</si>
  <si>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</si>
  <si>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</si>
  <si>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</si>
  <si>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J</t>
  </si>
  <si>
    <t>K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</si>
  <si>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</si>
  <si>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</si>
  <si>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</si>
  <si>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</si>
  <si>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</si>
  <si>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</si>
  <si>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</si>
  <si>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</si>
  <si>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</si>
  <si>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</si>
  <si>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</si>
  <si>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</si>
  <si>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DEDUCTION</t>
  </si>
  <si>
    <t xml:space="preserve">Formation continue = </t>
  </si>
  <si>
    <t>Salaire à déclarer = Total du salaire net imposable de la PAJE - Total Déduction + Formation</t>
  </si>
  <si>
    <t>SALAIRE A DECLARER =</t>
  </si>
  <si>
    <t>Copyright 2019 – Propriété de l'AAMV – Reproduction Interdite</t>
  </si>
  <si>
    <t>C, D et E</t>
  </si>
  <si>
    <t>Colonne H -</t>
  </si>
  <si>
    <t>Colonnes I et J</t>
  </si>
  <si>
    <t>Colonnes B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</si>
</sst>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2" xfId="0" applyBorder="1" applyProtection="1">
      <protection hidden="1"/>
    </xf>
    <xf numFmtId="0" fontId="1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0" xfId="0" applyFont="1"/>
    <xf numFmtId="0" fontId="0" fillId="0" borderId="7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right"/>
      <protection hidden="1"/>
    </xf>
    <xf numFmtId="2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1" xfId="0" applyBorder="1"/>
    <xf numFmtId="2" fontId="1" fillId="0" borderId="0" xfId="0" applyNumberFormat="1" applyFont="1"/>
    <xf numFmtId="2" fontId="0" fillId="0" borderId="0" xfId="0" applyNumberFormat="1" applyProtection="1">
      <protection hidden="1"/>
    </xf>
    <xf numFmtId="0" fontId="1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6A6A-BCED-450F-B493-FFD92CEFC4A5}">
  <dimension ref="A1:Q45"/>
  <sheetViews>
    <sheetView tabSelected="1" workbookViewId="0">
      <selection activeCell="I12" sqref="I12"/>
    </sheetView>
  </sheetViews>
  <sheetFormatPr baseColWidth="10" defaultRowHeight="12.75" x14ac:dyDescent="0.2"/>
  <cols>
    <col min="1" max="2" width="9.7109375" customWidth="1"/>
    <col min="3" max="3" width="8.28515625" customWidth="1"/>
    <col min="9" max="9" width="13.28515625" customWidth="1"/>
    <col min="10" max="10" width="12.28515625" customWidth="1"/>
    <col min="11" max="12" width="14.7109375" customWidth="1"/>
    <col min="13" max="13" width="9.28515625" customWidth="1"/>
    <col min="257" max="258" width="9.7109375" customWidth="1"/>
    <col min="259" max="259" width="8.28515625" customWidth="1"/>
    <col min="265" max="265" width="13.28515625" customWidth="1"/>
    <col min="266" max="266" width="12.28515625" customWidth="1"/>
    <col min="267" max="268" width="14.7109375" customWidth="1"/>
    <col min="269" max="269" width="9.28515625" customWidth="1"/>
    <col min="513" max="514" width="9.7109375" customWidth="1"/>
    <col min="515" max="515" width="8.28515625" customWidth="1"/>
    <col min="521" max="521" width="13.28515625" customWidth="1"/>
    <col min="522" max="522" width="12.28515625" customWidth="1"/>
    <col min="523" max="524" width="14.7109375" customWidth="1"/>
    <col min="525" max="525" width="9.28515625" customWidth="1"/>
    <col min="769" max="770" width="9.7109375" customWidth="1"/>
    <col min="771" max="771" width="8.28515625" customWidth="1"/>
    <col min="777" max="777" width="13.28515625" customWidth="1"/>
    <col min="778" max="778" width="12.28515625" customWidth="1"/>
    <col min="779" max="780" width="14.7109375" customWidth="1"/>
    <col min="781" max="781" width="9.28515625" customWidth="1"/>
    <col min="1025" max="1026" width="9.7109375" customWidth="1"/>
    <col min="1027" max="1027" width="8.28515625" customWidth="1"/>
    <col min="1033" max="1033" width="13.28515625" customWidth="1"/>
    <col min="1034" max="1034" width="12.28515625" customWidth="1"/>
    <col min="1035" max="1036" width="14.7109375" customWidth="1"/>
    <col min="1037" max="1037" width="9.28515625" customWidth="1"/>
    <col min="1281" max="1282" width="9.7109375" customWidth="1"/>
    <col min="1283" max="1283" width="8.28515625" customWidth="1"/>
    <col min="1289" max="1289" width="13.28515625" customWidth="1"/>
    <col min="1290" max="1290" width="12.28515625" customWidth="1"/>
    <col min="1291" max="1292" width="14.7109375" customWidth="1"/>
    <col min="1293" max="1293" width="9.28515625" customWidth="1"/>
    <col min="1537" max="1538" width="9.7109375" customWidth="1"/>
    <col min="1539" max="1539" width="8.28515625" customWidth="1"/>
    <col min="1545" max="1545" width="13.28515625" customWidth="1"/>
    <col min="1546" max="1546" width="12.28515625" customWidth="1"/>
    <col min="1547" max="1548" width="14.7109375" customWidth="1"/>
    <col min="1549" max="1549" width="9.28515625" customWidth="1"/>
    <col min="1793" max="1794" width="9.7109375" customWidth="1"/>
    <col min="1795" max="1795" width="8.28515625" customWidth="1"/>
    <col min="1801" max="1801" width="13.28515625" customWidth="1"/>
    <col min="1802" max="1802" width="12.28515625" customWidth="1"/>
    <col min="1803" max="1804" width="14.7109375" customWidth="1"/>
    <col min="1805" max="1805" width="9.28515625" customWidth="1"/>
    <col min="2049" max="2050" width="9.7109375" customWidth="1"/>
    <col min="2051" max="2051" width="8.28515625" customWidth="1"/>
    <col min="2057" max="2057" width="13.28515625" customWidth="1"/>
    <col min="2058" max="2058" width="12.28515625" customWidth="1"/>
    <col min="2059" max="2060" width="14.7109375" customWidth="1"/>
    <col min="2061" max="2061" width="9.28515625" customWidth="1"/>
    <col min="2305" max="2306" width="9.7109375" customWidth="1"/>
    <col min="2307" max="2307" width="8.28515625" customWidth="1"/>
    <col min="2313" max="2313" width="13.28515625" customWidth="1"/>
    <col min="2314" max="2314" width="12.28515625" customWidth="1"/>
    <col min="2315" max="2316" width="14.7109375" customWidth="1"/>
    <col min="2317" max="2317" width="9.28515625" customWidth="1"/>
    <col min="2561" max="2562" width="9.7109375" customWidth="1"/>
    <col min="2563" max="2563" width="8.28515625" customWidth="1"/>
    <col min="2569" max="2569" width="13.28515625" customWidth="1"/>
    <col min="2570" max="2570" width="12.28515625" customWidth="1"/>
    <col min="2571" max="2572" width="14.7109375" customWidth="1"/>
    <col min="2573" max="2573" width="9.28515625" customWidth="1"/>
    <col min="2817" max="2818" width="9.7109375" customWidth="1"/>
    <col min="2819" max="2819" width="8.28515625" customWidth="1"/>
    <col min="2825" max="2825" width="13.28515625" customWidth="1"/>
    <col min="2826" max="2826" width="12.28515625" customWidth="1"/>
    <col min="2827" max="2828" width="14.7109375" customWidth="1"/>
    <col min="2829" max="2829" width="9.28515625" customWidth="1"/>
    <col min="3073" max="3074" width="9.7109375" customWidth="1"/>
    <col min="3075" max="3075" width="8.28515625" customWidth="1"/>
    <col min="3081" max="3081" width="13.28515625" customWidth="1"/>
    <col min="3082" max="3082" width="12.28515625" customWidth="1"/>
    <col min="3083" max="3084" width="14.7109375" customWidth="1"/>
    <col min="3085" max="3085" width="9.28515625" customWidth="1"/>
    <col min="3329" max="3330" width="9.7109375" customWidth="1"/>
    <col min="3331" max="3331" width="8.28515625" customWidth="1"/>
    <col min="3337" max="3337" width="13.28515625" customWidth="1"/>
    <col min="3338" max="3338" width="12.28515625" customWidth="1"/>
    <col min="3339" max="3340" width="14.7109375" customWidth="1"/>
    <col min="3341" max="3341" width="9.28515625" customWidth="1"/>
    <col min="3585" max="3586" width="9.7109375" customWidth="1"/>
    <col min="3587" max="3587" width="8.28515625" customWidth="1"/>
    <col min="3593" max="3593" width="13.28515625" customWidth="1"/>
    <col min="3594" max="3594" width="12.28515625" customWidth="1"/>
    <col min="3595" max="3596" width="14.7109375" customWidth="1"/>
    <col min="3597" max="3597" width="9.28515625" customWidth="1"/>
    <col min="3841" max="3842" width="9.7109375" customWidth="1"/>
    <col min="3843" max="3843" width="8.28515625" customWidth="1"/>
    <col min="3849" max="3849" width="13.28515625" customWidth="1"/>
    <col min="3850" max="3850" width="12.28515625" customWidth="1"/>
    <col min="3851" max="3852" width="14.7109375" customWidth="1"/>
    <col min="3853" max="3853" width="9.28515625" customWidth="1"/>
    <col min="4097" max="4098" width="9.7109375" customWidth="1"/>
    <col min="4099" max="4099" width="8.28515625" customWidth="1"/>
    <col min="4105" max="4105" width="13.28515625" customWidth="1"/>
    <col min="4106" max="4106" width="12.28515625" customWidth="1"/>
    <col min="4107" max="4108" width="14.7109375" customWidth="1"/>
    <col min="4109" max="4109" width="9.28515625" customWidth="1"/>
    <col min="4353" max="4354" width="9.7109375" customWidth="1"/>
    <col min="4355" max="4355" width="8.28515625" customWidth="1"/>
    <col min="4361" max="4361" width="13.28515625" customWidth="1"/>
    <col min="4362" max="4362" width="12.28515625" customWidth="1"/>
    <col min="4363" max="4364" width="14.7109375" customWidth="1"/>
    <col min="4365" max="4365" width="9.28515625" customWidth="1"/>
    <col min="4609" max="4610" width="9.7109375" customWidth="1"/>
    <col min="4611" max="4611" width="8.28515625" customWidth="1"/>
    <col min="4617" max="4617" width="13.28515625" customWidth="1"/>
    <col min="4618" max="4618" width="12.28515625" customWidth="1"/>
    <col min="4619" max="4620" width="14.7109375" customWidth="1"/>
    <col min="4621" max="4621" width="9.28515625" customWidth="1"/>
    <col min="4865" max="4866" width="9.7109375" customWidth="1"/>
    <col min="4867" max="4867" width="8.28515625" customWidth="1"/>
    <col min="4873" max="4873" width="13.28515625" customWidth="1"/>
    <col min="4874" max="4874" width="12.28515625" customWidth="1"/>
    <col min="4875" max="4876" width="14.7109375" customWidth="1"/>
    <col min="4877" max="4877" width="9.28515625" customWidth="1"/>
    <col min="5121" max="5122" width="9.7109375" customWidth="1"/>
    <col min="5123" max="5123" width="8.28515625" customWidth="1"/>
    <col min="5129" max="5129" width="13.28515625" customWidth="1"/>
    <col min="5130" max="5130" width="12.28515625" customWidth="1"/>
    <col min="5131" max="5132" width="14.7109375" customWidth="1"/>
    <col min="5133" max="5133" width="9.28515625" customWidth="1"/>
    <col min="5377" max="5378" width="9.7109375" customWidth="1"/>
    <col min="5379" max="5379" width="8.28515625" customWidth="1"/>
    <col min="5385" max="5385" width="13.28515625" customWidth="1"/>
    <col min="5386" max="5386" width="12.28515625" customWidth="1"/>
    <col min="5387" max="5388" width="14.7109375" customWidth="1"/>
    <col min="5389" max="5389" width="9.28515625" customWidth="1"/>
    <col min="5633" max="5634" width="9.7109375" customWidth="1"/>
    <col min="5635" max="5635" width="8.28515625" customWidth="1"/>
    <col min="5641" max="5641" width="13.28515625" customWidth="1"/>
    <col min="5642" max="5642" width="12.28515625" customWidth="1"/>
    <col min="5643" max="5644" width="14.7109375" customWidth="1"/>
    <col min="5645" max="5645" width="9.28515625" customWidth="1"/>
    <col min="5889" max="5890" width="9.7109375" customWidth="1"/>
    <col min="5891" max="5891" width="8.28515625" customWidth="1"/>
    <col min="5897" max="5897" width="13.28515625" customWidth="1"/>
    <col min="5898" max="5898" width="12.28515625" customWidth="1"/>
    <col min="5899" max="5900" width="14.7109375" customWidth="1"/>
    <col min="5901" max="5901" width="9.28515625" customWidth="1"/>
    <col min="6145" max="6146" width="9.7109375" customWidth="1"/>
    <col min="6147" max="6147" width="8.28515625" customWidth="1"/>
    <col min="6153" max="6153" width="13.28515625" customWidth="1"/>
    <col min="6154" max="6154" width="12.28515625" customWidth="1"/>
    <col min="6155" max="6156" width="14.7109375" customWidth="1"/>
    <col min="6157" max="6157" width="9.28515625" customWidth="1"/>
    <col min="6401" max="6402" width="9.7109375" customWidth="1"/>
    <col min="6403" max="6403" width="8.28515625" customWidth="1"/>
    <col min="6409" max="6409" width="13.28515625" customWidth="1"/>
    <col min="6410" max="6410" width="12.28515625" customWidth="1"/>
    <col min="6411" max="6412" width="14.7109375" customWidth="1"/>
    <col min="6413" max="6413" width="9.28515625" customWidth="1"/>
    <col min="6657" max="6658" width="9.7109375" customWidth="1"/>
    <col min="6659" max="6659" width="8.28515625" customWidth="1"/>
    <col min="6665" max="6665" width="13.28515625" customWidth="1"/>
    <col min="6666" max="6666" width="12.28515625" customWidth="1"/>
    <col min="6667" max="6668" width="14.7109375" customWidth="1"/>
    <col min="6669" max="6669" width="9.28515625" customWidth="1"/>
    <col min="6913" max="6914" width="9.7109375" customWidth="1"/>
    <col min="6915" max="6915" width="8.28515625" customWidth="1"/>
    <col min="6921" max="6921" width="13.28515625" customWidth="1"/>
    <col min="6922" max="6922" width="12.28515625" customWidth="1"/>
    <col min="6923" max="6924" width="14.7109375" customWidth="1"/>
    <col min="6925" max="6925" width="9.28515625" customWidth="1"/>
    <col min="7169" max="7170" width="9.7109375" customWidth="1"/>
    <col min="7171" max="7171" width="8.28515625" customWidth="1"/>
    <col min="7177" max="7177" width="13.28515625" customWidth="1"/>
    <col min="7178" max="7178" width="12.28515625" customWidth="1"/>
    <col min="7179" max="7180" width="14.7109375" customWidth="1"/>
    <col min="7181" max="7181" width="9.28515625" customWidth="1"/>
    <col min="7425" max="7426" width="9.7109375" customWidth="1"/>
    <col min="7427" max="7427" width="8.28515625" customWidth="1"/>
    <col min="7433" max="7433" width="13.28515625" customWidth="1"/>
    <col min="7434" max="7434" width="12.28515625" customWidth="1"/>
    <col min="7435" max="7436" width="14.7109375" customWidth="1"/>
    <col min="7437" max="7437" width="9.28515625" customWidth="1"/>
    <col min="7681" max="7682" width="9.7109375" customWidth="1"/>
    <col min="7683" max="7683" width="8.28515625" customWidth="1"/>
    <col min="7689" max="7689" width="13.28515625" customWidth="1"/>
    <col min="7690" max="7690" width="12.28515625" customWidth="1"/>
    <col min="7691" max="7692" width="14.7109375" customWidth="1"/>
    <col min="7693" max="7693" width="9.28515625" customWidth="1"/>
    <col min="7937" max="7938" width="9.7109375" customWidth="1"/>
    <col min="7939" max="7939" width="8.28515625" customWidth="1"/>
    <col min="7945" max="7945" width="13.28515625" customWidth="1"/>
    <col min="7946" max="7946" width="12.28515625" customWidth="1"/>
    <col min="7947" max="7948" width="14.7109375" customWidth="1"/>
    <col min="7949" max="7949" width="9.28515625" customWidth="1"/>
    <col min="8193" max="8194" width="9.7109375" customWidth="1"/>
    <col min="8195" max="8195" width="8.28515625" customWidth="1"/>
    <col min="8201" max="8201" width="13.28515625" customWidth="1"/>
    <col min="8202" max="8202" width="12.28515625" customWidth="1"/>
    <col min="8203" max="8204" width="14.7109375" customWidth="1"/>
    <col min="8205" max="8205" width="9.28515625" customWidth="1"/>
    <col min="8449" max="8450" width="9.7109375" customWidth="1"/>
    <col min="8451" max="8451" width="8.28515625" customWidth="1"/>
    <col min="8457" max="8457" width="13.28515625" customWidth="1"/>
    <col min="8458" max="8458" width="12.28515625" customWidth="1"/>
    <col min="8459" max="8460" width="14.7109375" customWidth="1"/>
    <col min="8461" max="8461" width="9.28515625" customWidth="1"/>
    <col min="8705" max="8706" width="9.7109375" customWidth="1"/>
    <col min="8707" max="8707" width="8.28515625" customWidth="1"/>
    <col min="8713" max="8713" width="13.28515625" customWidth="1"/>
    <col min="8714" max="8714" width="12.28515625" customWidth="1"/>
    <col min="8715" max="8716" width="14.7109375" customWidth="1"/>
    <col min="8717" max="8717" width="9.28515625" customWidth="1"/>
    <col min="8961" max="8962" width="9.7109375" customWidth="1"/>
    <col min="8963" max="8963" width="8.28515625" customWidth="1"/>
    <col min="8969" max="8969" width="13.28515625" customWidth="1"/>
    <col min="8970" max="8970" width="12.28515625" customWidth="1"/>
    <col min="8971" max="8972" width="14.7109375" customWidth="1"/>
    <col min="8973" max="8973" width="9.28515625" customWidth="1"/>
    <col min="9217" max="9218" width="9.7109375" customWidth="1"/>
    <col min="9219" max="9219" width="8.28515625" customWidth="1"/>
    <col min="9225" max="9225" width="13.28515625" customWidth="1"/>
    <col min="9226" max="9226" width="12.28515625" customWidth="1"/>
    <col min="9227" max="9228" width="14.7109375" customWidth="1"/>
    <col min="9229" max="9229" width="9.28515625" customWidth="1"/>
    <col min="9473" max="9474" width="9.7109375" customWidth="1"/>
    <col min="9475" max="9475" width="8.28515625" customWidth="1"/>
    <col min="9481" max="9481" width="13.28515625" customWidth="1"/>
    <col min="9482" max="9482" width="12.28515625" customWidth="1"/>
    <col min="9483" max="9484" width="14.7109375" customWidth="1"/>
    <col min="9485" max="9485" width="9.28515625" customWidth="1"/>
    <col min="9729" max="9730" width="9.7109375" customWidth="1"/>
    <col min="9731" max="9731" width="8.28515625" customWidth="1"/>
    <col min="9737" max="9737" width="13.28515625" customWidth="1"/>
    <col min="9738" max="9738" width="12.28515625" customWidth="1"/>
    <col min="9739" max="9740" width="14.7109375" customWidth="1"/>
    <col min="9741" max="9741" width="9.28515625" customWidth="1"/>
    <col min="9985" max="9986" width="9.7109375" customWidth="1"/>
    <col min="9987" max="9987" width="8.28515625" customWidth="1"/>
    <col min="9993" max="9993" width="13.28515625" customWidth="1"/>
    <col min="9994" max="9994" width="12.28515625" customWidth="1"/>
    <col min="9995" max="9996" width="14.7109375" customWidth="1"/>
    <col min="9997" max="9997" width="9.28515625" customWidth="1"/>
    <col min="10241" max="10242" width="9.7109375" customWidth="1"/>
    <col min="10243" max="10243" width="8.28515625" customWidth="1"/>
    <col min="10249" max="10249" width="13.28515625" customWidth="1"/>
    <col min="10250" max="10250" width="12.28515625" customWidth="1"/>
    <col min="10251" max="10252" width="14.7109375" customWidth="1"/>
    <col min="10253" max="10253" width="9.28515625" customWidth="1"/>
    <col min="10497" max="10498" width="9.7109375" customWidth="1"/>
    <col min="10499" max="10499" width="8.28515625" customWidth="1"/>
    <col min="10505" max="10505" width="13.28515625" customWidth="1"/>
    <col min="10506" max="10506" width="12.28515625" customWidth="1"/>
    <col min="10507" max="10508" width="14.7109375" customWidth="1"/>
    <col min="10509" max="10509" width="9.28515625" customWidth="1"/>
    <col min="10753" max="10754" width="9.7109375" customWidth="1"/>
    <col min="10755" max="10755" width="8.28515625" customWidth="1"/>
    <col min="10761" max="10761" width="13.28515625" customWidth="1"/>
    <col min="10762" max="10762" width="12.28515625" customWidth="1"/>
    <col min="10763" max="10764" width="14.7109375" customWidth="1"/>
    <col min="10765" max="10765" width="9.28515625" customWidth="1"/>
    <col min="11009" max="11010" width="9.7109375" customWidth="1"/>
    <col min="11011" max="11011" width="8.28515625" customWidth="1"/>
    <col min="11017" max="11017" width="13.28515625" customWidth="1"/>
    <col min="11018" max="11018" width="12.28515625" customWidth="1"/>
    <col min="11019" max="11020" width="14.7109375" customWidth="1"/>
    <col min="11021" max="11021" width="9.28515625" customWidth="1"/>
    <col min="11265" max="11266" width="9.7109375" customWidth="1"/>
    <col min="11267" max="11267" width="8.28515625" customWidth="1"/>
    <col min="11273" max="11273" width="13.28515625" customWidth="1"/>
    <col min="11274" max="11274" width="12.28515625" customWidth="1"/>
    <col min="11275" max="11276" width="14.7109375" customWidth="1"/>
    <col min="11277" max="11277" width="9.28515625" customWidth="1"/>
    <col min="11521" max="11522" width="9.7109375" customWidth="1"/>
    <col min="11523" max="11523" width="8.28515625" customWidth="1"/>
    <col min="11529" max="11529" width="13.28515625" customWidth="1"/>
    <col min="11530" max="11530" width="12.28515625" customWidth="1"/>
    <col min="11531" max="11532" width="14.7109375" customWidth="1"/>
    <col min="11533" max="11533" width="9.28515625" customWidth="1"/>
    <col min="11777" max="11778" width="9.7109375" customWidth="1"/>
    <col min="11779" max="11779" width="8.28515625" customWidth="1"/>
    <col min="11785" max="11785" width="13.28515625" customWidth="1"/>
    <col min="11786" max="11786" width="12.28515625" customWidth="1"/>
    <col min="11787" max="11788" width="14.7109375" customWidth="1"/>
    <col min="11789" max="11789" width="9.28515625" customWidth="1"/>
    <col min="12033" max="12034" width="9.7109375" customWidth="1"/>
    <col min="12035" max="12035" width="8.28515625" customWidth="1"/>
    <col min="12041" max="12041" width="13.28515625" customWidth="1"/>
    <col min="12042" max="12042" width="12.28515625" customWidth="1"/>
    <col min="12043" max="12044" width="14.7109375" customWidth="1"/>
    <col min="12045" max="12045" width="9.28515625" customWidth="1"/>
    <col min="12289" max="12290" width="9.7109375" customWidth="1"/>
    <col min="12291" max="12291" width="8.28515625" customWidth="1"/>
    <col min="12297" max="12297" width="13.28515625" customWidth="1"/>
    <col min="12298" max="12298" width="12.28515625" customWidth="1"/>
    <col min="12299" max="12300" width="14.7109375" customWidth="1"/>
    <col min="12301" max="12301" width="9.28515625" customWidth="1"/>
    <col min="12545" max="12546" width="9.7109375" customWidth="1"/>
    <col min="12547" max="12547" width="8.28515625" customWidth="1"/>
    <col min="12553" max="12553" width="13.28515625" customWidth="1"/>
    <col min="12554" max="12554" width="12.28515625" customWidth="1"/>
    <col min="12555" max="12556" width="14.7109375" customWidth="1"/>
    <col min="12557" max="12557" width="9.28515625" customWidth="1"/>
    <col min="12801" max="12802" width="9.7109375" customWidth="1"/>
    <col min="12803" max="12803" width="8.28515625" customWidth="1"/>
    <col min="12809" max="12809" width="13.28515625" customWidth="1"/>
    <col min="12810" max="12810" width="12.28515625" customWidth="1"/>
    <col min="12811" max="12812" width="14.7109375" customWidth="1"/>
    <col min="12813" max="12813" width="9.28515625" customWidth="1"/>
    <col min="13057" max="13058" width="9.7109375" customWidth="1"/>
    <col min="13059" max="13059" width="8.28515625" customWidth="1"/>
    <col min="13065" max="13065" width="13.28515625" customWidth="1"/>
    <col min="13066" max="13066" width="12.28515625" customWidth="1"/>
    <col min="13067" max="13068" width="14.7109375" customWidth="1"/>
    <col min="13069" max="13069" width="9.28515625" customWidth="1"/>
    <col min="13313" max="13314" width="9.7109375" customWidth="1"/>
    <col min="13315" max="13315" width="8.28515625" customWidth="1"/>
    <col min="13321" max="13321" width="13.28515625" customWidth="1"/>
    <col min="13322" max="13322" width="12.28515625" customWidth="1"/>
    <col min="13323" max="13324" width="14.7109375" customWidth="1"/>
    <col min="13325" max="13325" width="9.28515625" customWidth="1"/>
    <col min="13569" max="13570" width="9.7109375" customWidth="1"/>
    <col min="13571" max="13571" width="8.28515625" customWidth="1"/>
    <col min="13577" max="13577" width="13.28515625" customWidth="1"/>
    <col min="13578" max="13578" width="12.28515625" customWidth="1"/>
    <col min="13579" max="13580" width="14.7109375" customWidth="1"/>
    <col min="13581" max="13581" width="9.28515625" customWidth="1"/>
    <col min="13825" max="13826" width="9.7109375" customWidth="1"/>
    <col min="13827" max="13827" width="8.28515625" customWidth="1"/>
    <col min="13833" max="13833" width="13.28515625" customWidth="1"/>
    <col min="13834" max="13834" width="12.28515625" customWidth="1"/>
    <col min="13835" max="13836" width="14.7109375" customWidth="1"/>
    <col min="13837" max="13837" width="9.28515625" customWidth="1"/>
    <col min="14081" max="14082" width="9.7109375" customWidth="1"/>
    <col min="14083" max="14083" width="8.28515625" customWidth="1"/>
    <col min="14089" max="14089" width="13.28515625" customWidth="1"/>
    <col min="14090" max="14090" width="12.28515625" customWidth="1"/>
    <col min="14091" max="14092" width="14.7109375" customWidth="1"/>
    <col min="14093" max="14093" width="9.28515625" customWidth="1"/>
    <col min="14337" max="14338" width="9.7109375" customWidth="1"/>
    <col min="14339" max="14339" width="8.28515625" customWidth="1"/>
    <col min="14345" max="14345" width="13.28515625" customWidth="1"/>
    <col min="14346" max="14346" width="12.28515625" customWidth="1"/>
    <col min="14347" max="14348" width="14.7109375" customWidth="1"/>
    <col min="14349" max="14349" width="9.28515625" customWidth="1"/>
    <col min="14593" max="14594" width="9.7109375" customWidth="1"/>
    <col min="14595" max="14595" width="8.28515625" customWidth="1"/>
    <col min="14601" max="14601" width="13.28515625" customWidth="1"/>
    <col min="14602" max="14602" width="12.28515625" customWidth="1"/>
    <col min="14603" max="14604" width="14.7109375" customWidth="1"/>
    <col min="14605" max="14605" width="9.28515625" customWidth="1"/>
    <col min="14849" max="14850" width="9.7109375" customWidth="1"/>
    <col min="14851" max="14851" width="8.28515625" customWidth="1"/>
    <col min="14857" max="14857" width="13.28515625" customWidth="1"/>
    <col min="14858" max="14858" width="12.28515625" customWidth="1"/>
    <col min="14859" max="14860" width="14.7109375" customWidth="1"/>
    <col min="14861" max="14861" width="9.28515625" customWidth="1"/>
    <col min="15105" max="15106" width="9.7109375" customWidth="1"/>
    <col min="15107" max="15107" width="8.28515625" customWidth="1"/>
    <col min="15113" max="15113" width="13.28515625" customWidth="1"/>
    <col min="15114" max="15114" width="12.28515625" customWidth="1"/>
    <col min="15115" max="15116" width="14.7109375" customWidth="1"/>
    <col min="15117" max="15117" width="9.28515625" customWidth="1"/>
    <col min="15361" max="15362" width="9.7109375" customWidth="1"/>
    <col min="15363" max="15363" width="8.28515625" customWidth="1"/>
    <col min="15369" max="15369" width="13.28515625" customWidth="1"/>
    <col min="15370" max="15370" width="12.28515625" customWidth="1"/>
    <col min="15371" max="15372" width="14.7109375" customWidth="1"/>
    <col min="15373" max="15373" width="9.28515625" customWidth="1"/>
    <col min="15617" max="15618" width="9.7109375" customWidth="1"/>
    <col min="15619" max="15619" width="8.28515625" customWidth="1"/>
    <col min="15625" max="15625" width="13.28515625" customWidth="1"/>
    <col min="15626" max="15626" width="12.28515625" customWidth="1"/>
    <col min="15627" max="15628" width="14.7109375" customWidth="1"/>
    <col min="15629" max="15629" width="9.28515625" customWidth="1"/>
    <col min="15873" max="15874" width="9.7109375" customWidth="1"/>
    <col min="15875" max="15875" width="8.28515625" customWidth="1"/>
    <col min="15881" max="15881" width="13.28515625" customWidth="1"/>
    <col min="15882" max="15882" width="12.28515625" customWidth="1"/>
    <col min="15883" max="15884" width="14.7109375" customWidth="1"/>
    <col min="15885" max="15885" width="9.28515625" customWidth="1"/>
    <col min="16129" max="16130" width="9.7109375" customWidth="1"/>
    <col min="16131" max="16131" width="8.28515625" customWidth="1"/>
    <col min="16137" max="16137" width="13.28515625" customWidth="1"/>
    <col min="16138" max="16138" width="12.28515625" customWidth="1"/>
    <col min="16139" max="16140" width="14.7109375" customWidth="1"/>
    <col min="16141" max="16141" width="9.28515625" customWidth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x14ac:dyDescent="0.2">
      <c r="A4" s="2" t="s">
        <v>2</v>
      </c>
      <c r="B4" s="2"/>
      <c r="C4" s="2"/>
      <c r="D4" s="30"/>
      <c r="E4" s="29"/>
      <c r="F4" s="29"/>
      <c r="G4" s="2" t="s">
        <v>3</v>
      </c>
      <c r="H4" s="2"/>
      <c r="I4" s="2"/>
      <c r="J4" s="2"/>
      <c r="K4" s="2"/>
      <c r="L4" s="3">
        <v>29.64</v>
      </c>
    </row>
    <row r="5" spans="1:17" x14ac:dyDescent="0.2">
      <c r="A5" s="2" t="s">
        <v>4</v>
      </c>
      <c r="B5" s="29"/>
      <c r="C5" s="29"/>
      <c r="D5" s="30"/>
      <c r="E5" s="29"/>
      <c r="F5" s="29"/>
      <c r="G5" s="2"/>
      <c r="H5" s="2"/>
      <c r="I5" s="2"/>
      <c r="J5" s="2"/>
      <c r="K5" s="2"/>
      <c r="L5" s="2"/>
      <c r="N5" s="4"/>
      <c r="Q5" s="5"/>
    </row>
    <row r="6" spans="1:17" x14ac:dyDescent="0.2">
      <c r="A6" s="2"/>
      <c r="B6" s="29"/>
      <c r="C6" s="29"/>
      <c r="D6" s="30"/>
      <c r="E6" s="29"/>
      <c r="F6" s="29"/>
      <c r="G6" s="2"/>
      <c r="H6" s="2"/>
      <c r="I6" s="2"/>
      <c r="J6" s="2"/>
      <c r="K6" s="2"/>
      <c r="L6" s="2"/>
    </row>
    <row r="7" spans="1:17" x14ac:dyDescent="0.2">
      <c r="A7" s="2"/>
      <c r="B7" s="29"/>
      <c r="C7" s="29"/>
      <c r="D7" s="30"/>
      <c r="E7" s="29"/>
      <c r="F7" s="29"/>
      <c r="G7" s="2"/>
      <c r="H7" s="2"/>
      <c r="I7" s="2"/>
      <c r="J7" s="2"/>
      <c r="K7" s="2"/>
      <c r="L7" s="2"/>
    </row>
    <row r="8" spans="1:17" x14ac:dyDescent="0.2">
      <c r="A8" s="2" t="s">
        <v>5</v>
      </c>
      <c r="B8" s="2"/>
      <c r="C8" s="29"/>
      <c r="D8" s="30"/>
      <c r="E8" s="29"/>
      <c r="F8" s="29"/>
      <c r="G8" s="29"/>
      <c r="H8" s="29"/>
      <c r="I8" s="2" t="s">
        <v>6</v>
      </c>
      <c r="J8" s="2"/>
      <c r="K8" s="29"/>
      <c r="L8" s="29"/>
    </row>
    <row r="9" spans="1:17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7"/>
    </row>
    <row r="10" spans="1:17" x14ac:dyDescent="0.2">
      <c r="A10" s="8"/>
      <c r="B10" s="9" t="s">
        <v>7</v>
      </c>
      <c r="C10" s="9"/>
      <c r="D10" s="10"/>
      <c r="E10" s="9" t="s">
        <v>8</v>
      </c>
      <c r="F10" s="9" t="s">
        <v>8</v>
      </c>
      <c r="G10" s="9" t="s">
        <v>9</v>
      </c>
      <c r="H10" s="8" t="s">
        <v>10</v>
      </c>
      <c r="I10" s="11" t="s">
        <v>11</v>
      </c>
      <c r="J10" s="8" t="s">
        <v>12</v>
      </c>
      <c r="K10" s="8" t="s">
        <v>12</v>
      </c>
      <c r="L10" s="8" t="s">
        <v>13</v>
      </c>
      <c r="M10" s="7"/>
      <c r="N10" s="7"/>
    </row>
    <row r="11" spans="1:17" x14ac:dyDescent="0.2">
      <c r="A11" s="10"/>
      <c r="B11" s="9" t="s">
        <v>14</v>
      </c>
      <c r="C11" s="9" t="s">
        <v>15</v>
      </c>
      <c r="D11" s="10" t="s">
        <v>8</v>
      </c>
      <c r="E11" s="9" t="s">
        <v>16</v>
      </c>
      <c r="F11" s="9"/>
      <c r="G11" s="9" t="s">
        <v>17</v>
      </c>
      <c r="H11" s="9" t="s">
        <v>18</v>
      </c>
      <c r="I11" s="10" t="s">
        <v>67</v>
      </c>
      <c r="J11" s="10" t="s">
        <v>19</v>
      </c>
      <c r="K11" s="10" t="s">
        <v>20</v>
      </c>
      <c r="L11" s="10" t="s">
        <v>21</v>
      </c>
      <c r="M11" s="7"/>
      <c r="N11" s="7"/>
    </row>
    <row r="12" spans="1:17" x14ac:dyDescent="0.2">
      <c r="A12" s="10" t="s">
        <v>22</v>
      </c>
      <c r="B12" s="10" t="s">
        <v>23</v>
      </c>
      <c r="C12" s="9" t="s">
        <v>24</v>
      </c>
      <c r="D12" s="9" t="s">
        <v>25</v>
      </c>
      <c r="E12" s="12" t="s">
        <v>26</v>
      </c>
      <c r="F12" s="10" t="s">
        <v>27</v>
      </c>
      <c r="G12" s="10" t="s">
        <v>28</v>
      </c>
      <c r="H12" s="9" t="s">
        <v>29</v>
      </c>
      <c r="I12" s="10" t="s">
        <v>64</v>
      </c>
      <c r="J12" s="10" t="s">
        <v>30</v>
      </c>
      <c r="K12" s="10" t="s">
        <v>31</v>
      </c>
      <c r="L12" s="10" t="s">
        <v>65</v>
      </c>
      <c r="M12" s="7"/>
      <c r="N12" s="7"/>
    </row>
    <row r="13" spans="1:17" x14ac:dyDescent="0.2">
      <c r="A13" s="13"/>
      <c r="B13" s="14"/>
      <c r="C13" s="14"/>
      <c r="D13" s="13"/>
      <c r="E13" s="14"/>
      <c r="F13" s="14"/>
      <c r="G13" s="14" t="s">
        <v>32</v>
      </c>
      <c r="H13" s="14" t="s">
        <v>33</v>
      </c>
      <c r="I13" s="13"/>
      <c r="J13" s="13" t="s">
        <v>34</v>
      </c>
      <c r="K13" s="13" t="s">
        <v>35</v>
      </c>
      <c r="L13" s="13" t="s">
        <v>66</v>
      </c>
      <c r="M13" s="15"/>
      <c r="N13" s="7"/>
    </row>
    <row r="14" spans="1:17" x14ac:dyDescent="0.2">
      <c r="A14" s="16" t="s">
        <v>36</v>
      </c>
      <c r="B14" s="16" t="s">
        <v>37</v>
      </c>
      <c r="C14" s="16"/>
      <c r="D14" s="16" t="s">
        <v>38</v>
      </c>
      <c r="E14" s="16" t="s">
        <v>39</v>
      </c>
      <c r="F14" s="16" t="s">
        <v>40</v>
      </c>
      <c r="G14" s="16" t="s">
        <v>41</v>
      </c>
      <c r="H14" s="16" t="s">
        <v>42</v>
      </c>
      <c r="I14" s="16" t="s">
        <v>43</v>
      </c>
      <c r="J14" s="16" t="s">
        <v>44</v>
      </c>
      <c r="K14" s="16" t="s">
        <v>45</v>
      </c>
      <c r="L14" s="16" t="s">
        <v>46</v>
      </c>
      <c r="M14" s="17"/>
      <c r="N14" s="17"/>
    </row>
    <row r="15" spans="1:17" x14ac:dyDescent="0.2">
      <c r="A15" s="18" t="s">
        <v>47</v>
      </c>
      <c r="B15" s="19"/>
      <c r="C15" s="20">
        <f>B15</f>
        <v>0</v>
      </c>
      <c r="D15" s="19"/>
      <c r="E15" s="19"/>
      <c r="F15" s="19"/>
      <c r="G15" s="21"/>
      <c r="H15" s="21"/>
      <c r="I15" s="20">
        <f>B15+D15+E15</f>
        <v>0</v>
      </c>
      <c r="J15" s="20">
        <f>G15*L4</f>
        <v>0</v>
      </c>
      <c r="K15" s="20">
        <f>(H15/8)*L4</f>
        <v>0</v>
      </c>
      <c r="L15" s="20">
        <f>I15-J15-K15</f>
        <v>0</v>
      </c>
      <c r="M15" s="5"/>
      <c r="N15" s="5"/>
    </row>
    <row r="16" spans="1:17" x14ac:dyDescent="0.2">
      <c r="A16" s="18" t="s">
        <v>48</v>
      </c>
      <c r="B16" s="19"/>
      <c r="C16" s="20">
        <f>C15+B16</f>
        <v>0</v>
      </c>
      <c r="D16" s="19"/>
      <c r="E16" s="19"/>
      <c r="F16" s="19"/>
      <c r="G16" s="21"/>
      <c r="H16" s="21"/>
      <c r="I16" s="20">
        <f t="shared" ref="I16:I26" si="0">B16+D16+E16</f>
        <v>0</v>
      </c>
      <c r="J16" s="20">
        <f>G16*L4</f>
        <v>0</v>
      </c>
      <c r="K16" s="20">
        <f>(H16/8)*L4</f>
        <v>0</v>
      </c>
      <c r="L16" s="20">
        <f t="shared" ref="L16:L26" si="1">I16-J16-K16</f>
        <v>0</v>
      </c>
      <c r="M16" s="5"/>
      <c r="N16" s="5"/>
    </row>
    <row r="17" spans="1:14" x14ac:dyDescent="0.2">
      <c r="A17" s="18" t="s">
        <v>49</v>
      </c>
      <c r="B17" s="19"/>
      <c r="C17" s="20">
        <f t="shared" ref="C17:C26" si="2">C16+B17</f>
        <v>0</v>
      </c>
      <c r="D17" s="19"/>
      <c r="E17" s="19"/>
      <c r="F17" s="19"/>
      <c r="G17" s="21"/>
      <c r="H17" s="21"/>
      <c r="I17" s="20">
        <f t="shared" si="0"/>
        <v>0</v>
      </c>
      <c r="J17" s="22">
        <f>G17*L4</f>
        <v>0</v>
      </c>
      <c r="K17" s="20">
        <f>(H17/8)*L4</f>
        <v>0</v>
      </c>
      <c r="L17" s="20">
        <f t="shared" si="1"/>
        <v>0</v>
      </c>
      <c r="M17" s="5"/>
      <c r="N17" s="5"/>
    </row>
    <row r="18" spans="1:14" x14ac:dyDescent="0.2">
      <c r="A18" s="18" t="s">
        <v>50</v>
      </c>
      <c r="B18" s="19"/>
      <c r="C18" s="20">
        <f t="shared" si="2"/>
        <v>0</v>
      </c>
      <c r="D18" s="19"/>
      <c r="E18" s="19"/>
      <c r="F18" s="19"/>
      <c r="G18" s="21"/>
      <c r="H18" s="21"/>
      <c r="I18" s="20">
        <f t="shared" si="0"/>
        <v>0</v>
      </c>
      <c r="J18" s="20">
        <f>G18*L4</f>
        <v>0</v>
      </c>
      <c r="K18" s="20">
        <f>(H18/8)*L4</f>
        <v>0</v>
      </c>
      <c r="L18" s="20">
        <f t="shared" si="1"/>
        <v>0</v>
      </c>
      <c r="M18" s="5"/>
      <c r="N18" s="5"/>
    </row>
    <row r="19" spans="1:14" x14ac:dyDescent="0.2">
      <c r="A19" s="18" t="s">
        <v>51</v>
      </c>
      <c r="B19" s="19"/>
      <c r="C19" s="20">
        <f t="shared" si="2"/>
        <v>0</v>
      </c>
      <c r="D19" s="19"/>
      <c r="E19" s="19"/>
      <c r="F19" s="19"/>
      <c r="G19" s="21"/>
      <c r="H19" s="21"/>
      <c r="I19" s="20">
        <f t="shared" si="0"/>
        <v>0</v>
      </c>
      <c r="J19" s="20">
        <f>G19*L4</f>
        <v>0</v>
      </c>
      <c r="K19" s="20">
        <f>(H19/8)*L4</f>
        <v>0</v>
      </c>
      <c r="L19" s="20">
        <f t="shared" si="1"/>
        <v>0</v>
      </c>
      <c r="M19" s="5"/>
      <c r="N19" s="5"/>
    </row>
    <row r="20" spans="1:14" x14ac:dyDescent="0.2">
      <c r="A20" s="18" t="s">
        <v>52</v>
      </c>
      <c r="B20" s="19"/>
      <c r="C20" s="20">
        <f t="shared" si="2"/>
        <v>0</v>
      </c>
      <c r="D20" s="19"/>
      <c r="E20" s="19"/>
      <c r="F20" s="19"/>
      <c r="G20" s="21"/>
      <c r="H20" s="21"/>
      <c r="I20" s="20">
        <f t="shared" si="0"/>
        <v>0</v>
      </c>
      <c r="J20" s="20">
        <f>G20*L4</f>
        <v>0</v>
      </c>
      <c r="K20" s="20">
        <f>(H20/8)*L4</f>
        <v>0</v>
      </c>
      <c r="L20" s="20">
        <f t="shared" si="1"/>
        <v>0</v>
      </c>
      <c r="M20" s="5"/>
      <c r="N20" s="5"/>
    </row>
    <row r="21" spans="1:14" x14ac:dyDescent="0.2">
      <c r="A21" s="18" t="s">
        <v>53</v>
      </c>
      <c r="B21" s="19"/>
      <c r="C21" s="20">
        <f t="shared" si="2"/>
        <v>0</v>
      </c>
      <c r="D21" s="19"/>
      <c r="E21" s="19"/>
      <c r="F21" s="19"/>
      <c r="G21" s="21"/>
      <c r="H21" s="21"/>
      <c r="I21" s="20">
        <f t="shared" si="0"/>
        <v>0</v>
      </c>
      <c r="J21" s="20">
        <f>G21*L4</f>
        <v>0</v>
      </c>
      <c r="K21" s="20">
        <f>(H21/8)*L4</f>
        <v>0</v>
      </c>
      <c r="L21" s="20">
        <f t="shared" si="1"/>
        <v>0</v>
      </c>
      <c r="M21" s="5"/>
      <c r="N21" s="5"/>
    </row>
    <row r="22" spans="1:14" x14ac:dyDescent="0.2">
      <c r="A22" s="18" t="s">
        <v>54</v>
      </c>
      <c r="B22" s="19"/>
      <c r="C22" s="20">
        <f t="shared" si="2"/>
        <v>0</v>
      </c>
      <c r="D22" s="19"/>
      <c r="E22" s="19"/>
      <c r="F22" s="19"/>
      <c r="G22" s="21"/>
      <c r="H22" s="21"/>
      <c r="I22" s="20">
        <f t="shared" si="0"/>
        <v>0</v>
      </c>
      <c r="J22" s="20">
        <f>G22*L4</f>
        <v>0</v>
      </c>
      <c r="K22" s="20">
        <f>(H22/8)*L4</f>
        <v>0</v>
      </c>
      <c r="L22" s="20">
        <f t="shared" si="1"/>
        <v>0</v>
      </c>
      <c r="M22" s="5"/>
      <c r="N22" s="5"/>
    </row>
    <row r="23" spans="1:14" x14ac:dyDescent="0.2">
      <c r="A23" s="18" t="s">
        <v>55</v>
      </c>
      <c r="B23" s="19"/>
      <c r="C23" s="20">
        <f t="shared" si="2"/>
        <v>0</v>
      </c>
      <c r="D23" s="19"/>
      <c r="E23" s="19"/>
      <c r="F23" s="19"/>
      <c r="G23" s="21"/>
      <c r="H23" s="21"/>
      <c r="I23" s="20">
        <f t="shared" si="0"/>
        <v>0</v>
      </c>
      <c r="J23" s="20">
        <f>G23*L4</f>
        <v>0</v>
      </c>
      <c r="K23" s="20">
        <f>(H23/8)*L4</f>
        <v>0</v>
      </c>
      <c r="L23" s="20">
        <f t="shared" si="1"/>
        <v>0</v>
      </c>
      <c r="M23" s="5"/>
      <c r="N23" s="5"/>
    </row>
    <row r="24" spans="1:14" x14ac:dyDescent="0.2">
      <c r="A24" s="18" t="s">
        <v>56</v>
      </c>
      <c r="B24" s="19"/>
      <c r="C24" s="20">
        <f t="shared" si="2"/>
        <v>0</v>
      </c>
      <c r="D24" s="19"/>
      <c r="E24" s="19"/>
      <c r="F24" s="19"/>
      <c r="G24" s="21"/>
      <c r="H24" s="21"/>
      <c r="I24" s="20">
        <f t="shared" si="0"/>
        <v>0</v>
      </c>
      <c r="J24" s="20">
        <f>G24*L4</f>
        <v>0</v>
      </c>
      <c r="K24" s="20">
        <f>(H24/8)*L4</f>
        <v>0</v>
      </c>
      <c r="L24" s="20">
        <f t="shared" si="1"/>
        <v>0</v>
      </c>
      <c r="M24" s="5"/>
      <c r="N24" s="5"/>
    </row>
    <row r="25" spans="1:14" x14ac:dyDescent="0.2">
      <c r="A25" s="18" t="s">
        <v>57</v>
      </c>
      <c r="B25" s="19"/>
      <c r="C25" s="20">
        <f t="shared" si="2"/>
        <v>0</v>
      </c>
      <c r="D25" s="19"/>
      <c r="E25" s="19"/>
      <c r="F25" s="19"/>
      <c r="G25" s="21"/>
      <c r="H25" s="21"/>
      <c r="I25" s="20">
        <f t="shared" si="0"/>
        <v>0</v>
      </c>
      <c r="J25" s="20">
        <f>G25*L4</f>
        <v>0</v>
      </c>
      <c r="K25" s="20">
        <f>(H25/8)*L4</f>
        <v>0</v>
      </c>
      <c r="L25" s="20">
        <f t="shared" si="1"/>
        <v>0</v>
      </c>
      <c r="M25" s="5"/>
      <c r="N25" s="5"/>
    </row>
    <row r="26" spans="1:14" x14ac:dyDescent="0.2">
      <c r="A26" s="18" t="s">
        <v>58</v>
      </c>
      <c r="B26" s="19"/>
      <c r="C26" s="20">
        <f t="shared" si="2"/>
        <v>0</v>
      </c>
      <c r="D26" s="19"/>
      <c r="E26" s="19"/>
      <c r="F26" s="19"/>
      <c r="G26" s="21"/>
      <c r="H26" s="21"/>
      <c r="I26" s="20">
        <f t="shared" si="0"/>
        <v>0</v>
      </c>
      <c r="J26" s="20">
        <f>G26*L4</f>
        <v>0</v>
      </c>
      <c r="K26" s="20">
        <f>(H26/8)*L4</f>
        <v>0</v>
      </c>
      <c r="L26" s="20">
        <f t="shared" si="1"/>
        <v>0</v>
      </c>
      <c r="M26" s="5"/>
      <c r="N26" s="5"/>
    </row>
    <row r="27" spans="1:14" x14ac:dyDescent="0.2">
      <c r="A27" s="18" t="s">
        <v>11</v>
      </c>
      <c r="B27" s="20">
        <f>B15+B16+B17+B18+B19+B20+B21+B22+B23+B24+B25+B26</f>
        <v>0</v>
      </c>
      <c r="C27" s="18"/>
      <c r="D27" s="20">
        <f>D15+D16+D17+D18+D19+D20+D21+D22+D23+D24+D25+D26</f>
        <v>0</v>
      </c>
      <c r="E27" s="20">
        <f>SUM(E15+E16+E17+E18+E19+E20+E21+E22+E23+E24+E25+E26)</f>
        <v>0</v>
      </c>
      <c r="F27" s="20">
        <f>SUM(F15:F26)</f>
        <v>0</v>
      </c>
      <c r="G27" s="20">
        <f>G15+G16+G17+G18+G19+G20+G21+G22+G23+G24+G25+G26</f>
        <v>0</v>
      </c>
      <c r="H27" s="20">
        <f>H15+H16+H17+H18+H19+H20+H21+H22+H23+H24+H25+H26</f>
        <v>0</v>
      </c>
      <c r="I27" s="20">
        <f>B27+D27+E27</f>
        <v>0</v>
      </c>
      <c r="J27" s="20">
        <f>J15+J16+J17+J18+J19+J20+J21+J22+J23+J24+J25+J26</f>
        <v>0</v>
      </c>
      <c r="K27" s="20">
        <f>K15+K16+K17+K18+K20+K19+K21+K22+K23+K24+K25+K26</f>
        <v>0</v>
      </c>
      <c r="L27" s="23">
        <f>L15+L16+L17+L18+L19+L20+L21+L22+L23+L24+L25+L26</f>
        <v>0</v>
      </c>
      <c r="M27" s="5"/>
      <c r="N27" s="5"/>
    </row>
    <row r="28" spans="1:14" x14ac:dyDescent="0.2">
      <c r="B28" s="2"/>
      <c r="C28" s="12"/>
      <c r="D28" s="12"/>
      <c r="E28" s="2"/>
      <c r="F28" s="2"/>
      <c r="G28" s="2"/>
      <c r="H28" s="2"/>
      <c r="I28" s="2"/>
      <c r="J28" s="24" t="s">
        <v>11</v>
      </c>
      <c r="K28" s="23">
        <f>+J27+K27</f>
        <v>0</v>
      </c>
      <c r="L28" s="2"/>
    </row>
    <row r="29" spans="1:14" x14ac:dyDescent="0.2">
      <c r="A29" s="7"/>
      <c r="B29" s="12"/>
      <c r="C29" s="12"/>
      <c r="D29" s="12"/>
      <c r="E29" s="2"/>
      <c r="F29" s="2"/>
      <c r="G29" s="2"/>
      <c r="H29" s="2"/>
      <c r="I29" s="2"/>
      <c r="J29" s="24" t="s">
        <v>59</v>
      </c>
      <c r="K29" s="2"/>
      <c r="L29" s="2"/>
    </row>
    <row r="30" spans="1:14" x14ac:dyDescent="0.2">
      <c r="A30" s="7"/>
      <c r="B30" s="7"/>
      <c r="C30" s="7"/>
      <c r="D30" s="7"/>
      <c r="E30" s="25" t="s">
        <v>60</v>
      </c>
      <c r="F30" s="25"/>
      <c r="G30" s="21"/>
    </row>
    <row r="31" spans="1:14" x14ac:dyDescent="0.2">
      <c r="A31" s="7"/>
      <c r="B31" s="7"/>
      <c r="C31" s="7"/>
      <c r="D31" s="7"/>
    </row>
    <row r="32" spans="1:14" x14ac:dyDescent="0.2">
      <c r="A32" s="15"/>
      <c r="B32" s="15"/>
      <c r="C32" s="7"/>
      <c r="D32" s="7"/>
    </row>
    <row r="33" spans="1:12" x14ac:dyDescent="0.2">
      <c r="B33" s="5"/>
      <c r="C33" s="5"/>
      <c r="D33" s="5"/>
    </row>
    <row r="34" spans="1:12" x14ac:dyDescent="0.2">
      <c r="B34" s="5"/>
      <c r="C34" s="5"/>
      <c r="D34" s="5"/>
    </row>
    <row r="35" spans="1:12" x14ac:dyDescent="0.2">
      <c r="B35" s="5"/>
      <c r="C35" s="5"/>
      <c r="D35" s="5"/>
      <c r="G35" s="15"/>
      <c r="H35" s="15"/>
      <c r="I35" s="26"/>
    </row>
    <row r="36" spans="1:12" x14ac:dyDescent="0.2">
      <c r="B36" s="5"/>
      <c r="C36" s="5"/>
      <c r="D36" s="5"/>
    </row>
    <row r="37" spans="1:12" x14ac:dyDescent="0.2">
      <c r="B37" s="5"/>
      <c r="C37" s="5"/>
      <c r="D37" s="5"/>
    </row>
    <row r="38" spans="1:12" x14ac:dyDescent="0.2">
      <c r="A38" s="2"/>
      <c r="B38" s="27"/>
      <c r="C38" s="27"/>
      <c r="D38" s="27"/>
      <c r="E38" s="2" t="s">
        <v>61</v>
      </c>
      <c r="F38" s="2"/>
      <c r="G38" s="2"/>
      <c r="H38" s="2"/>
      <c r="I38" s="2"/>
      <c r="J38" s="2"/>
      <c r="K38" s="2"/>
      <c r="L38" s="2"/>
    </row>
    <row r="39" spans="1:12" x14ac:dyDescent="0.2">
      <c r="A39" s="2"/>
      <c r="B39" s="27"/>
      <c r="C39" s="27"/>
      <c r="D39" s="27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2"/>
      <c r="B40" s="27"/>
      <c r="C40" s="27"/>
      <c r="D40" s="27"/>
      <c r="E40" s="2"/>
      <c r="F40" s="2"/>
      <c r="G40" s="28" t="s">
        <v>62</v>
      </c>
      <c r="H40" s="28"/>
      <c r="I40" s="23">
        <f>I27-K28+G30</f>
        <v>0</v>
      </c>
      <c r="J40" s="2"/>
      <c r="K40" s="2"/>
      <c r="L40" s="2"/>
    </row>
    <row r="41" spans="1:12" x14ac:dyDescent="0.2">
      <c r="A41" s="2"/>
      <c r="B41" s="27"/>
      <c r="C41" s="27"/>
      <c r="D41" s="27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2"/>
      <c r="B42" s="27"/>
      <c r="C42" s="27"/>
      <c r="D42" s="27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2"/>
      <c r="B43" s="27"/>
      <c r="C43" s="27"/>
      <c r="D43" s="27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/>
      <c r="B44" s="27"/>
      <c r="C44" s="27"/>
      <c r="D44" s="27"/>
      <c r="E44" s="2"/>
      <c r="F44" s="2"/>
      <c r="G44" s="2"/>
      <c r="H44" s="2"/>
      <c r="I44" s="2"/>
      <c r="J44" s="2"/>
      <c r="K44" s="2"/>
      <c r="L44" s="2"/>
    </row>
    <row r="45" spans="1:12" x14ac:dyDescent="0.2">
      <c r="A45" s="32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</sheetData>
  <sheetProtection algorithmName="SHA-512" hashValue="PwKOEo0GDi6DbNe6MXr0Gr4gnc+wgT1STCcnpC+LePliFzjJKwiVQzp+WiG7pkw6rBtqFtKLkwpGPa7h+XGI5g==" saltValue="N3ZrjaEVgSaf6qjgMD3ARg==" spinCount="100000" sheet="1"/>
  <mergeCells count="3">
    <mergeCell ref="A1:L1"/>
    <mergeCell ref="A2:L2"/>
    <mergeCell ref="A45:L4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dcterms:created xsi:type="dcterms:W3CDTF">2019-04-09T23:18:50Z</dcterms:created>
  <dcterms:modified xsi:type="dcterms:W3CDTF">2019-04-10T12:39:41Z</dcterms:modified>
</cp:coreProperties>
</file>